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6.56\Procurement\Tenders\ტენდერები\ტენდერები 2022\მოსამზადებელი ტენდერები\cisco-ს ქსელური კომუტატორების შესყიდვა 13062022-20062022\"/>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5" i="1"/>
</calcChain>
</file>

<file path=xl/sharedStrings.xml><?xml version="1.0" encoding="utf-8"?>
<sst xmlns="http://schemas.openxmlformats.org/spreadsheetml/2006/main" count="44" uniqueCount="44">
  <si>
    <t>რაოდენობა</t>
  </si>
  <si>
    <t>#</t>
  </si>
  <si>
    <t>ტექნიკური სპეციფიკაციები</t>
  </si>
  <si>
    <t>ფიზიკური მახასიათებლები</t>
  </si>
  <si>
    <t>ფორმფაქტორი : 19'' საკომუნიკაციო კარადაში ჩაყენების საშუალება. კომუტატორს უნდა მოყვებოდეს კარადაში სამონტაჟო ყველა საჭირო აქსესუარი</t>
  </si>
  <si>
    <t>უსაფრთხოება: სერთიფიკატები EN 60950-1, Class I Equipment და ROHS</t>
  </si>
  <si>
    <t>წარმადობა</t>
  </si>
  <si>
    <t>სტეკირების წარმადობა - არანაკლებ 80გბ/წმ</t>
  </si>
  <si>
    <t>MAC მისამართების რაოდენობა - არანაკლებ 16000 მისამართი</t>
  </si>
  <si>
    <t>IPv4 მარშრუტების რაოდენობა - არანაკლებ 3000 ჩანაწერი</t>
  </si>
  <si>
    <t>Packet buffer ზომა- არანაკლებ 6MB</t>
  </si>
  <si>
    <t>NetFlow მხარდაჭერა - არანაკლებ 16000 Flow</t>
  </si>
  <si>
    <t>DRAM მეხსიერება - არანაკლებ 2გბ</t>
  </si>
  <si>
    <t>Flash მეხსიერება - არანაკლებ 4გბ</t>
  </si>
  <si>
    <t>VLAN ID -ების რაოდენობა - არანაკლებ 4000</t>
  </si>
  <si>
    <t>PVST ნიმუშების რაოდენობა - არანაკლებ 128</t>
  </si>
  <si>
    <t>Multicast მარშრუტების რაოდენობა - არანაკლებ 1000</t>
  </si>
  <si>
    <t>QoS ჩანაწერების რაოდენობა - არანაკლებ 1000</t>
  </si>
  <si>
    <t>ACL ჩანაწერების რაოდენობა - არანკლებ 1500</t>
  </si>
  <si>
    <t>STP ვირტუალური პორტების რაოდენობა - არანაკლებ 13000</t>
  </si>
  <si>
    <t>SVI ინტერფეისები - არანკლებ 500 SVI ინტერფეისის მხარდაჭერა</t>
  </si>
  <si>
    <t>Jumbo frames - არანაკლებ 9198 bytes</t>
  </si>
  <si>
    <t>ფუნქციონალი და პროტოკოლები</t>
  </si>
  <si>
    <t>QoS ფუნქციონალი:
- 802.1p Class of Service (CoS) მხარდაჭერა
- Differentiated Services Code Point (DSCP) მხარდაჭერა
- Shaped Round Robin (SRR) scheduling
- Committed Information Rate (CIR)
- არანაკლებ 8 გამომავალი queue თითოეულ პორტზე</t>
  </si>
  <si>
    <t>Port-Based Traffic Control- ის მხარდაჭერა:
- Storm control - დაცვა Broadcast, Multicast ან Unicast პაკეტების შტორმებისგან
- პორტების დაცვის რეჟიმი - ამ რეჟიმში არსებული პორტები ვერ უნდა უგზავნიდნენ ერთმანეთს Unicast, Broadcast და Multicast პაკეტებს.
- პორტების ბლოკირების მხარდაჭერა როდესაც დასაბლოკია უცნობი Destinatin MAC მისამართის მიმართულებით გაგზავნილი პაკეტები(unicast და multicast)</t>
  </si>
  <si>
    <t>Dynamic ARP Inspection-მხარდაჭერა</t>
  </si>
  <si>
    <t>Control plane-ს დაცვის მექანიზმი - კომუტატორს უნდა შეეძლოს პროცესორის დაცვა არასაჭირო ტრაფიკის ან/და DoS შეტევის, ასევე დიდი მოცულობის დაბალი პრიორიტეტის ტრაფიკის მიერ გამოწვეული დატვირთვისაგან. სისტემას უნდა შეეძლოს გარანტირებული გამოთვლითი რესურსების ალოკაცია კრიტიკული სისტემური პროცესებისათვის</t>
  </si>
  <si>
    <t>მარშრუტიზაციის პროტოკოლების მხარდაჭერა:  
- RIP, EIGRP Stub, OSPF
- PBR
- PIM Stub Multicast
- PVLAN
- VRRP
- CDP
- 802.1X
- MACsec-128</t>
  </si>
  <si>
    <t>მწარმოებლის გარანტია და მხარდაჭერა</t>
  </si>
  <si>
    <t>1GE ინტერფეისების რაოდენობა:
- არანაკლებ 48 x 1GE
- არანაკლებ 4 x 10GE uplink</t>
  </si>
  <si>
    <t>კომუტაციის სისწრაფე:
- არანაკლებ 176გბ/წმ
- სტეკირებისას არანაკლებ 256გბ/წმ</t>
  </si>
  <si>
    <t>პაკეტების გადაცემის სისწრაფე: 
- არანაკლებ 130 Mpps
- სტეკირებისას არანაკლებ 190 Mpps</t>
  </si>
  <si>
    <t>კომუტატორი A ტიპის (C9200L-48T-4X-E)</t>
  </si>
  <si>
    <t>კომუტატორზე უნდა ვრცელდებოდეს მწარმოებლის სამ წლიანი საგარანტიო
მომსახურეობა, ტექნიკური მხარდაჭერა და პროგრამული უზრუნველყოფის
განახლება.მოწყობილობის დაზიანების მიზეზის დადგენის შემდეგ, მოწყობილობა უნდა
შეკეთდეს ან შეცვალოს შემდეგ სამუშაო დღეს.
მომწოდებელმა უნდა წარმოადგინოს მწარმოებლის ავტორიზაციის წერილი
(Manufacturers Authorization Form)</t>
  </si>
  <si>
    <t>დამატებითი ლიცენზიის შეძენის შემთხვევაში შესაძლებელი უნდა იყოს შემდეგი ფუნქციონალის გააქტიურება:
 - VRF
 - VXLAN
 - LISP
 - SGT
 - HSRP
 - IS-IS</t>
  </si>
  <si>
    <t>სტეკირების მხარდაჭერა:
- მოწყობილობას უნდა გააჩნდეს სტეკირების მხარდაჭერა
- უნდა მოყვებოდეს სტეკირებისთვის საჭირო მოდული და კაბელი
- არანაკლებ 8 კომუტატორის დასტეკვის შესაძლებლობა</t>
  </si>
  <si>
    <t>DHCP snooping და IP Source Guard ფუნქციონალი მხარდაჭერა</t>
  </si>
  <si>
    <t>NetFlow, SPAN, RSPAN, Port Security მხარდაჭერა</t>
  </si>
  <si>
    <t>კვება:
 - 220VAC, უნდა  მოყვებოდეს კვების წყაროზე დასაერთებელი კაბელი
- დუბლირებული კვება - საჭიროების შემთხვევაში შესაძლებელი უნდა იყოს კომუტატორში მეორე კვების ბლოკის ჩაყენება
- საჭიროების შემთხვევაში , მეორე კვების ბლოკის დამატებით შესაძლებელი უნდა იყოს PoE სიმძლავრის არანაკლებ 1440W-მდე გაზრდა</t>
  </si>
  <si>
    <t>ერთეულის ფასი დღგ-ს ჩათვლით</t>
  </si>
  <si>
    <t>ვალუტა</t>
  </si>
  <si>
    <t>სულ ჯამური ფასი დღგ-ს ჩათვლით</t>
  </si>
  <si>
    <t>დანართი #1 (ფასების ცხრილი)</t>
  </si>
  <si>
    <t>სულ ჯამური ღირებულება დ.ღ.გ.-ს ჩათვლით: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</si>
</sst>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rgb="FFE5E5E5"/>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left" wrapText="1"/>
    </xf>
    <xf numFmtId="0" fontId="2" fillId="2" borderId="2"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1" fontId="0" fillId="3" borderId="5" xfId="0" applyNumberFormat="1" applyFill="1" applyBorder="1" applyAlignment="1">
      <alignment horizontal="center" vertical="center" wrapText="1"/>
    </xf>
    <xf numFmtId="0" fontId="0" fillId="3" borderId="6" xfId="0" applyFill="1" applyBorder="1" applyAlignment="1">
      <alignment horizontal="left" vertical="center" wrapText="1"/>
    </xf>
    <xf numFmtId="1" fontId="0" fillId="3" borderId="1" xfId="0" applyNumberFormat="1" applyFill="1" applyBorder="1" applyAlignment="1">
      <alignment horizontal="center" vertical="center" wrapText="1"/>
    </xf>
    <xf numFmtId="0" fontId="0" fillId="3" borderId="2" xfId="0" applyFill="1" applyBorder="1" applyAlignment="1">
      <alignment horizontal="left" vertical="center" wrapText="1"/>
    </xf>
    <xf numFmtId="1" fontId="0" fillId="3" borderId="3" xfId="0" applyNumberFormat="1" applyFill="1" applyBorder="1" applyAlignment="1">
      <alignment horizontal="center" vertical="center" wrapText="1"/>
    </xf>
    <xf numFmtId="0" fontId="0" fillId="3" borderId="4" xfId="0" applyFill="1"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0" fillId="0" borderId="4" xfId="0" applyBorder="1" applyAlignment="1">
      <alignment horizontal="left" vertical="center" wrapText="1"/>
    </xf>
    <xf numFmtId="0" fontId="0" fillId="3" borderId="1" xfId="0" applyFill="1" applyBorder="1" applyAlignment="1">
      <alignment horizontal="center" vertical="center" wrapText="1"/>
    </xf>
    <xf numFmtId="0" fontId="0" fillId="0" borderId="8" xfId="0" applyBorder="1" applyAlignment="1">
      <alignment horizontal="left" vertical="center" wrapText="1"/>
    </xf>
    <xf numFmtId="0" fontId="0" fillId="0" borderId="2" xfId="0" applyBorder="1" applyAlignment="1">
      <alignment wrapText="1"/>
    </xf>
    <xf numFmtId="0" fontId="0" fillId="3" borderId="7" xfId="0" applyFill="1" applyBorder="1" applyAlignment="1">
      <alignment horizontal="center" vertical="center" wrapText="1"/>
    </xf>
    <xf numFmtId="0" fontId="0" fillId="0" borderId="10" xfId="0" applyBorder="1"/>
    <xf numFmtId="0" fontId="1" fillId="0" borderId="0" xfId="0" applyFont="1" applyAlignment="1">
      <alignment vertical="center"/>
    </xf>
    <xf numFmtId="0" fontId="0" fillId="3" borderId="9" xfId="0" applyFill="1" applyBorder="1" applyAlignment="1">
      <alignment horizontal="left" vertical="center" wrapText="1"/>
    </xf>
    <xf numFmtId="0" fontId="1" fillId="0" borderId="10"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1" fillId="4"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topLeftCell="A37" workbookViewId="0">
      <selection activeCell="B38" sqref="B38"/>
    </sheetView>
  </sheetViews>
  <sheetFormatPr defaultRowHeight="15" x14ac:dyDescent="0.25"/>
  <cols>
    <col min="1" max="1" width="3" bestFit="1" customWidth="1"/>
    <col min="2" max="2" width="83.5703125" customWidth="1"/>
    <col min="3" max="3" width="14.42578125" customWidth="1"/>
    <col min="4" max="4" width="19.85546875" customWidth="1"/>
    <col min="5" max="5" width="21.5703125" customWidth="1"/>
    <col min="6" max="6" width="15.42578125" customWidth="1"/>
  </cols>
  <sheetData>
    <row r="1" spans="1:6" ht="20.25" customHeight="1" x14ac:dyDescent="0.25">
      <c r="B1" s="20" t="s">
        <v>42</v>
      </c>
    </row>
    <row r="2" spans="1:6" ht="18.75" x14ac:dyDescent="0.25">
      <c r="A2" s="1"/>
      <c r="B2" s="2" t="s">
        <v>32</v>
      </c>
      <c r="C2" s="34" t="s">
        <v>0</v>
      </c>
      <c r="D2" s="26" t="s">
        <v>39</v>
      </c>
      <c r="E2" s="27" t="s">
        <v>41</v>
      </c>
      <c r="F2" s="27" t="s">
        <v>40</v>
      </c>
    </row>
    <row r="3" spans="1:6" x14ac:dyDescent="0.25">
      <c r="A3" s="3" t="s">
        <v>1</v>
      </c>
      <c r="B3" s="4" t="s">
        <v>2</v>
      </c>
      <c r="C3" s="35"/>
      <c r="D3" s="26"/>
      <c r="E3" s="28"/>
      <c r="F3" s="28"/>
    </row>
    <row r="4" spans="1:6" x14ac:dyDescent="0.25">
      <c r="A4" s="37" t="s">
        <v>3</v>
      </c>
      <c r="B4" s="37"/>
      <c r="C4" s="36"/>
      <c r="D4" s="26"/>
      <c r="E4" s="29"/>
      <c r="F4" s="29"/>
    </row>
    <row r="5" spans="1:6" ht="45" x14ac:dyDescent="0.25">
      <c r="A5" s="5">
        <v>1</v>
      </c>
      <c r="B5" s="6" t="s">
        <v>29</v>
      </c>
      <c r="C5" s="38">
        <v>4</v>
      </c>
      <c r="D5" s="30"/>
      <c r="E5" s="32">
        <f>C5*D5</f>
        <v>0</v>
      </c>
      <c r="F5" s="30"/>
    </row>
    <row r="6" spans="1:6" ht="90" x14ac:dyDescent="0.25">
      <c r="A6" s="7">
        <v>2</v>
      </c>
      <c r="B6" s="8" t="s">
        <v>38</v>
      </c>
      <c r="C6" s="39"/>
      <c r="D6" s="31"/>
      <c r="E6" s="33"/>
      <c r="F6" s="31"/>
    </row>
    <row r="7" spans="1:6" ht="30" x14ac:dyDescent="0.25">
      <c r="A7" s="7">
        <v>3</v>
      </c>
      <c r="B7" s="8" t="s">
        <v>4</v>
      </c>
      <c r="C7" s="39"/>
      <c r="D7" s="31"/>
      <c r="E7" s="33"/>
      <c r="F7" s="31"/>
    </row>
    <row r="8" spans="1:6" ht="60" x14ac:dyDescent="0.25">
      <c r="A8" s="7">
        <v>4</v>
      </c>
      <c r="B8" s="8" t="s">
        <v>35</v>
      </c>
      <c r="C8" s="39"/>
      <c r="D8" s="31"/>
      <c r="E8" s="33"/>
      <c r="F8" s="31"/>
    </row>
    <row r="9" spans="1:6" x14ac:dyDescent="0.25">
      <c r="A9" s="9">
        <v>5</v>
      </c>
      <c r="B9" s="10" t="s">
        <v>5</v>
      </c>
      <c r="C9" s="39"/>
      <c r="D9" s="31"/>
      <c r="E9" s="33"/>
      <c r="F9" s="31"/>
    </row>
    <row r="10" spans="1:6" x14ac:dyDescent="0.25">
      <c r="A10" s="37" t="s">
        <v>6</v>
      </c>
      <c r="B10" s="37"/>
      <c r="C10" s="39"/>
      <c r="D10" s="31"/>
      <c r="E10" s="33"/>
      <c r="F10" s="31"/>
    </row>
    <row r="11" spans="1:6" x14ac:dyDescent="0.25">
      <c r="A11" s="5">
        <v>6</v>
      </c>
      <c r="B11" s="11" t="s">
        <v>7</v>
      </c>
      <c r="C11" s="39"/>
      <c r="D11" s="31"/>
      <c r="E11" s="33"/>
      <c r="F11" s="31"/>
    </row>
    <row r="12" spans="1:6" x14ac:dyDescent="0.25">
      <c r="A12" s="7">
        <v>7</v>
      </c>
      <c r="B12" s="12" t="s">
        <v>8</v>
      </c>
      <c r="C12" s="39"/>
      <c r="D12" s="31"/>
      <c r="E12" s="33"/>
      <c r="F12" s="31"/>
    </row>
    <row r="13" spans="1:6" x14ac:dyDescent="0.25">
      <c r="A13" s="5">
        <v>8</v>
      </c>
      <c r="B13" s="13" t="s">
        <v>9</v>
      </c>
      <c r="C13" s="39"/>
      <c r="D13" s="31"/>
      <c r="E13" s="33"/>
      <c r="F13" s="31"/>
    </row>
    <row r="14" spans="1:6" x14ac:dyDescent="0.25">
      <c r="A14" s="7">
        <v>9</v>
      </c>
      <c r="B14" s="13" t="s">
        <v>10</v>
      </c>
      <c r="C14" s="39"/>
      <c r="D14" s="31"/>
      <c r="E14" s="33"/>
      <c r="F14" s="31"/>
    </row>
    <row r="15" spans="1:6" x14ac:dyDescent="0.25">
      <c r="A15" s="5">
        <v>10</v>
      </c>
      <c r="B15" s="12" t="s">
        <v>11</v>
      </c>
      <c r="C15" s="39"/>
      <c r="D15" s="31"/>
      <c r="E15" s="33"/>
      <c r="F15" s="31"/>
    </row>
    <row r="16" spans="1:6" x14ac:dyDescent="0.25">
      <c r="A16" s="7">
        <v>11</v>
      </c>
      <c r="B16" s="12" t="s">
        <v>12</v>
      </c>
      <c r="C16" s="39"/>
      <c r="D16" s="31"/>
      <c r="E16" s="33"/>
      <c r="F16" s="31"/>
    </row>
    <row r="17" spans="1:6" x14ac:dyDescent="0.25">
      <c r="A17" s="5">
        <v>12</v>
      </c>
      <c r="B17" s="12" t="s">
        <v>13</v>
      </c>
      <c r="C17" s="39"/>
      <c r="D17" s="31"/>
      <c r="E17" s="33"/>
      <c r="F17" s="31"/>
    </row>
    <row r="18" spans="1:6" x14ac:dyDescent="0.25">
      <c r="A18" s="7">
        <v>13</v>
      </c>
      <c r="B18" s="12" t="s">
        <v>14</v>
      </c>
      <c r="C18" s="39"/>
      <c r="D18" s="31"/>
      <c r="E18" s="33"/>
      <c r="F18" s="31"/>
    </row>
    <row r="19" spans="1:6" x14ac:dyDescent="0.25">
      <c r="A19" s="5">
        <v>14</v>
      </c>
      <c r="B19" s="14" t="s">
        <v>15</v>
      </c>
      <c r="C19" s="39"/>
      <c r="D19" s="31"/>
      <c r="E19" s="33"/>
      <c r="F19" s="31"/>
    </row>
    <row r="20" spans="1:6" x14ac:dyDescent="0.25">
      <c r="A20" s="7">
        <v>15</v>
      </c>
      <c r="B20" s="14" t="s">
        <v>16</v>
      </c>
      <c r="C20" s="39"/>
      <c r="D20" s="31"/>
      <c r="E20" s="33"/>
      <c r="F20" s="31"/>
    </row>
    <row r="21" spans="1:6" x14ac:dyDescent="0.25">
      <c r="A21" s="5">
        <v>16</v>
      </c>
      <c r="B21" s="14" t="s">
        <v>17</v>
      </c>
      <c r="C21" s="39"/>
      <c r="D21" s="31"/>
      <c r="E21" s="33"/>
      <c r="F21" s="31"/>
    </row>
    <row r="22" spans="1:6" x14ac:dyDescent="0.25">
      <c r="A22" s="7">
        <v>17</v>
      </c>
      <c r="B22" s="14" t="s">
        <v>18</v>
      </c>
      <c r="C22" s="39"/>
      <c r="D22" s="31"/>
      <c r="E22" s="33"/>
      <c r="F22" s="31"/>
    </row>
    <row r="23" spans="1:6" x14ac:dyDescent="0.25">
      <c r="A23" s="5">
        <v>18</v>
      </c>
      <c r="B23" s="14" t="s">
        <v>19</v>
      </c>
      <c r="C23" s="39"/>
      <c r="D23" s="31"/>
      <c r="E23" s="33"/>
      <c r="F23" s="31"/>
    </row>
    <row r="24" spans="1:6" x14ac:dyDescent="0.25">
      <c r="A24" s="7">
        <v>19</v>
      </c>
      <c r="B24" s="14" t="s">
        <v>20</v>
      </c>
      <c r="C24" s="39"/>
      <c r="D24" s="31"/>
      <c r="E24" s="33"/>
      <c r="F24" s="31"/>
    </row>
    <row r="25" spans="1:6" x14ac:dyDescent="0.25">
      <c r="A25" s="5">
        <v>20</v>
      </c>
      <c r="B25" s="14" t="s">
        <v>21</v>
      </c>
      <c r="C25" s="39"/>
      <c r="D25" s="31"/>
      <c r="E25" s="33"/>
      <c r="F25" s="31"/>
    </row>
    <row r="26" spans="1:6" ht="45" x14ac:dyDescent="0.25">
      <c r="A26" s="7">
        <v>21</v>
      </c>
      <c r="B26" s="14" t="s">
        <v>30</v>
      </c>
      <c r="C26" s="39"/>
      <c r="D26" s="31"/>
      <c r="E26" s="33"/>
      <c r="F26" s="31"/>
    </row>
    <row r="27" spans="1:6" ht="45" x14ac:dyDescent="0.25">
      <c r="A27" s="7">
        <v>22</v>
      </c>
      <c r="B27" s="14" t="s">
        <v>31</v>
      </c>
      <c r="C27" s="39"/>
      <c r="D27" s="31"/>
      <c r="E27" s="33"/>
      <c r="F27" s="31"/>
    </row>
    <row r="28" spans="1:6" x14ac:dyDescent="0.25">
      <c r="A28" s="40" t="s">
        <v>22</v>
      </c>
      <c r="B28" s="37"/>
      <c r="C28" s="39"/>
      <c r="D28" s="31"/>
      <c r="E28" s="33"/>
      <c r="F28" s="31"/>
    </row>
    <row r="29" spans="1:6" ht="120" x14ac:dyDescent="0.25">
      <c r="A29" s="15">
        <v>24</v>
      </c>
      <c r="B29" s="16" t="s">
        <v>34</v>
      </c>
      <c r="C29" s="39"/>
      <c r="D29" s="31"/>
      <c r="E29" s="33"/>
      <c r="F29" s="31"/>
    </row>
    <row r="30" spans="1:6" ht="90" x14ac:dyDescent="0.25">
      <c r="A30" s="15">
        <v>25</v>
      </c>
      <c r="B30" s="12" t="s">
        <v>23</v>
      </c>
      <c r="C30" s="39"/>
      <c r="D30" s="31"/>
      <c r="E30" s="33"/>
      <c r="F30" s="31"/>
    </row>
    <row r="31" spans="1:6" x14ac:dyDescent="0.25">
      <c r="A31" s="15">
        <v>28</v>
      </c>
      <c r="B31" s="12" t="s">
        <v>36</v>
      </c>
      <c r="C31" s="39"/>
      <c r="D31" s="31"/>
      <c r="E31" s="33"/>
      <c r="F31" s="31"/>
    </row>
    <row r="32" spans="1:6" ht="90" x14ac:dyDescent="0.25">
      <c r="A32" s="15">
        <v>29</v>
      </c>
      <c r="B32" s="12" t="s">
        <v>24</v>
      </c>
      <c r="C32" s="39"/>
      <c r="D32" s="31"/>
      <c r="E32" s="33"/>
      <c r="F32" s="31"/>
    </row>
    <row r="33" spans="1:6" x14ac:dyDescent="0.25">
      <c r="A33" s="15">
        <v>30</v>
      </c>
      <c r="B33" s="12" t="s">
        <v>25</v>
      </c>
      <c r="C33" s="39"/>
      <c r="D33" s="31"/>
      <c r="E33" s="33"/>
      <c r="F33" s="31"/>
    </row>
    <row r="34" spans="1:6" ht="75" x14ac:dyDescent="0.25">
      <c r="A34" s="15">
        <v>31</v>
      </c>
      <c r="B34" s="12" t="s">
        <v>26</v>
      </c>
      <c r="C34" s="39"/>
      <c r="D34" s="31"/>
      <c r="E34" s="33"/>
      <c r="F34" s="31"/>
    </row>
    <row r="35" spans="1:6" ht="135" x14ac:dyDescent="0.25">
      <c r="A35" s="15">
        <v>32</v>
      </c>
      <c r="B35" s="17" t="s">
        <v>27</v>
      </c>
      <c r="C35" s="39"/>
      <c r="D35" s="31"/>
      <c r="E35" s="33"/>
      <c r="F35" s="31"/>
    </row>
    <row r="36" spans="1:6" x14ac:dyDescent="0.25">
      <c r="A36" s="15">
        <v>33</v>
      </c>
      <c r="B36" s="14" t="s">
        <v>37</v>
      </c>
      <c r="C36" s="39"/>
      <c r="D36" s="31"/>
      <c r="E36" s="33"/>
      <c r="F36" s="31"/>
    </row>
    <row r="37" spans="1:6" x14ac:dyDescent="0.25">
      <c r="A37" s="37" t="s">
        <v>28</v>
      </c>
      <c r="B37" s="37"/>
      <c r="C37" s="39"/>
      <c r="D37" s="31"/>
      <c r="E37" s="33"/>
      <c r="F37" s="31"/>
    </row>
    <row r="38" spans="1:6" ht="120" x14ac:dyDescent="0.25">
      <c r="A38" s="18">
        <v>34</v>
      </c>
      <c r="B38" s="21" t="s">
        <v>33</v>
      </c>
      <c r="C38" s="39"/>
      <c r="D38" s="31"/>
      <c r="E38" s="33"/>
      <c r="F38" s="31"/>
    </row>
    <row r="39" spans="1:6" x14ac:dyDescent="0.25">
      <c r="A39" s="19"/>
      <c r="B39" s="23" t="s">
        <v>43</v>
      </c>
      <c r="C39" s="24"/>
      <c r="D39" s="25"/>
      <c r="E39" s="22">
        <f>C5*D5</f>
        <v>0</v>
      </c>
      <c r="F39" s="19"/>
    </row>
  </sheetData>
  <mergeCells count="13">
    <mergeCell ref="B39:D39"/>
    <mergeCell ref="D2:D4"/>
    <mergeCell ref="E2:E4"/>
    <mergeCell ref="F2:F4"/>
    <mergeCell ref="D5:D38"/>
    <mergeCell ref="E5:E38"/>
    <mergeCell ref="F5:F38"/>
    <mergeCell ref="C2:C4"/>
    <mergeCell ref="A4:B4"/>
    <mergeCell ref="C5:C38"/>
    <mergeCell ref="A10:B10"/>
    <mergeCell ref="A28:B28"/>
    <mergeCell ref="A37:B37"/>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Shorena Tavadze</cp:lastModifiedBy>
  <dcterms:created xsi:type="dcterms:W3CDTF">2022-05-18T13:37:55Z</dcterms:created>
  <dcterms:modified xsi:type="dcterms:W3CDTF">2022-06-13T09:56:33Z</dcterms:modified>
</cp:coreProperties>
</file>